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heck the appropriate box" sheetId="1" r:id="rId1"/>
    <sheet name="check the appropriate box -1" sheetId="2" r:id="rId2"/>
    <sheet name="prefunded common stock pur" sheetId="3" r:id="rId3"/>
    <sheet name="prefunded common stock pur-1" sheetId="4" r:id="rId4"/>
    <sheet name="prefunded common stock pur-2" sheetId="5" r:id="rId5"/>
    <sheet name="to assign the foregoing wa" sheetId="6" r:id="rId6"/>
    <sheet name="to assign the foregoing wa-1" sheetId="7" r:id="rId7"/>
    <sheet name="to assign the foregoing wa-2" sheetId="8" r:id="rId8"/>
    <sheet name="to assign the foregoing wa-3" sheetId="9" r:id="rId9"/>
    <sheet name="to assign the foregoing wa-4" sheetId="10" r:id="rId10"/>
    <sheet name="to assign the foregoing wa-5" sheetId="11" r:id="rId11"/>
    <sheet name="to assign the foregoing wa-6" sheetId="12" r:id="rId12"/>
    <sheet name="to assign the foregoing wa-7" sheetId="13" r:id="rId13"/>
    <sheet name="to assign the foregoing wa-8" sheetId="14" r:id="rId14"/>
    <sheet name="to assign the foregoing wa-9" sheetId="15" r:id="rId15"/>
  </sheets>
  <definedNames/>
  <calcPr fullCalcOnLoad="1"/>
</workbook>
</file>

<file path=xl/sharedStrings.xml><?xml version="1.0" encoding="utf-8"?>
<sst xmlns="http://schemas.openxmlformats.org/spreadsheetml/2006/main" count="98" uniqueCount="53">
  <si>
    <t>Check the appropriate box below if the Form 8-K filing is intended to simultaneously satisfy the filing obligation of the registrant under any of the following provisions (see General Instruction A.2. below):</t>
  </si>
  <si>
    <t>☐
☐</t>
  </si>
  <si>
    <t>Written communications pursuant to Rule 425 under the Securities Act (17 CFR 230.425)
Soliciting material pursuant to Rule 14a-12 under the Exchange Act (17 CFR 240.14a-12)</t>
  </si>
  <si>
    <t>☐</t>
  </si>
  <si>
    <t>Pre-commencement communications
    pursuant to Rule 14d-2(b) under the Exchange Act (17 CFR 240.14d-2(b))</t>
  </si>
  <si>
    <t>Pre-commencement communications
    pursuant to Rule 13e-4(c) under the Exchange Act (17 CFR 240.13e-4(c))</t>
  </si>
  <si>
    <t>Exhibit No.
4.1</t>
  </si>
  <si>
    <t>Description
Form of Pre-Funded Warrant</t>
  </si>
  <si>
    <t>Form of Series A Warrant</t>
  </si>
  <si>
    <t>Form of Series B Warrant</t>
  </si>
  <si>
    <t>Form of Placement Agent Warrant</t>
  </si>
  <si>
    <t>Form of Securities Purchase Agreement</t>
  </si>
  <si>
    <t>Press Release, dated February 2, 2024</t>
  </si>
  <si>
    <t>Press Release, dated February 6, 2024</t>
  </si>
  <si>
    <t>Cover Page Interactive
    Data File (embedded within the Inline XBRL document)</t>
  </si>
  <si>
    <t>PRE-FUNDED COMMON STOCK PURCHASE WARRANT</t>
  </si>
  <si>
    <t>Warrant
    Shares: _______</t>
  </si>
  <si>
    <t>Issue
    Date: February 6, 2024</t>
  </si>
  <si>
    <t>Initial
    Exercise Date: February 6, 2024</t>
  </si>
  <si>
    <t>(A)
    =</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</si>
  <si>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</si>
  <si>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
    =</t>
  </si>
  <si>
    <t>the
    Exercise Price of this Warrant, as adjusted hereunder; and</t>
  </si>
  <si>
    <t>(X)
    =</t>
  </si>
  <si>
    <t>the
    number of Warrant Shares that would be issuable upon exercise of this Warrant in accordance with the terms of this Warrant if such
    exercise were by means of a cash exercise rather than a cashless exercise.</t>
  </si>
  <si>
    <t>CINGULATE INC.</t>
  </si>
  <si>
    <t>By:</t>
  </si>
  <si>
    <t>Name:</t>
  </si>
  <si>
    <t>Shane
    J. Schaffer</t>
  </si>
  <si>
    <t>Title:</t>
  </si>
  <si>
    <t>Chief
    Executive Officer</t>
  </si>
  <si>
    <t>(To assign the foregoing Warrant, execute this form and supply required information. Do not use this form to exercise the Warrant to purchase shares.)</t>
  </si>
  <si>
    <t>Name:
Address:</t>
  </si>
  <si>
    <t>(Please Print)</t>
  </si>
  <si>
    <t>(Please
    Print)</t>
  </si>
  <si>
    <t>Phone
    Number:</t>
  </si>
  <si>
    <t>Email
    Address:</t>
  </si>
  <si>
    <t>Dated:
    _______________ __, ______</t>
  </si>
  <si>
    <t>Holder’s
    Signature:_______________________</t>
  </si>
  <si>
    <t>Holder’s
    Address:________________________</t>
  </si>
  <si>
    <t>CINGULATE   INC.</t>
  </si>
  <si>
    <t>Shane J. Schaffer</t>
  </si>
  <si>
    <t>Chief Executive Officer</t>
  </si>
  <si>
    <t>Phone
                                            Number:</t>
  </si>
  <si>
    <t>Holder’s
    Signature:______________________</t>
  </si>
  <si>
    <t>Holder’s
    Address:_______________________</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</si>
  <si>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</si>
  <si>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as of the time of the Holder’s execution of the applicable Notice of Exercise if
                                            such Notice of Exercise is executed during “regular trading hours” on a Trading
                                            Day and is delivered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</si>
  <si>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</si>
  <si>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of this Warrant, as adjusted hereunder; and</t>
  </si>
  <si>
    <t>(X)</t>
  </si>
  <si>
    <t>the number of Warrant Shares that would be issuable upon exercise of this Warrant in
                                            accordance with the terms of this Warrant if such exercise were by means of a cash exercise
                                            rather than a cashless exercise.</t>
  </si>
  <si>
    <t>CINGULATE
    INC.</t>
  </si>
</sst>
</file>

<file path=xl/styles.xml><?xml version="1.0" encoding="utf-8"?>
<styleSheet xmlns="http://schemas.openxmlformats.org/spreadsheetml/2006/main">
  <numFmts count="3">
    <numFmt numFmtId="164" formatCode="General"/>
    <numFmt numFmtId="165" formatCode="#,##0.00"/>
    <numFmt numFmtId="166"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
    <xf numFmtId="164" fontId="0" fillId="0" borderId="0" xfId="0" applyAlignment="1">
      <alignment/>
    </xf>
    <xf numFmtId="164" fontId="2"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9.140625" defaultRowHeight="15"/>
  <cols>
    <col min="1" max="1" width="3.7109375" style="0" customWidth="1"/>
    <col min="2" max="2" width="100.8515625" style="0" customWidth="1"/>
    <col min="3" max="16384" width="8.7109375" style="0" customWidth="1"/>
  </cols>
  <sheetData>
    <row r="2" spans="1:6" ht="15">
      <c r="A2" s="1" t="s">
        <v>0</v>
      </c>
      <c r="B2" s="1"/>
      <c r="C2" s="1"/>
      <c r="D2" s="1"/>
      <c r="E2" s="1"/>
      <c r="F2" s="1"/>
    </row>
    <row r="4" spans="1:2" ht="39.75" customHeight="1">
      <c r="A4" s="2" t="s">
        <v>1</v>
      </c>
      <c r="B4" s="2" t="s">
        <v>2</v>
      </c>
    </row>
    <row r="5" spans="1:2" ht="39.75" customHeight="1">
      <c r="A5" t="s">
        <v>3</v>
      </c>
      <c r="B5" s="2" t="s">
        <v>4</v>
      </c>
    </row>
    <row r="6" spans="1:2" ht="39.75" customHeight="1">
      <c r="A6" t="s">
        <v>3</v>
      </c>
      <c r="B6" s="2" t="s">
        <v>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5" t="s">
        <v>52</v>
      </c>
      <c r="C2" s="5"/>
    </row>
    <row r="3" ht="15">
      <c r="B3" t="s">
        <v>26</v>
      </c>
    </row>
    <row r="4" spans="2:3" ht="39.75" customHeight="1">
      <c r="B4" t="s">
        <v>27</v>
      </c>
      <c r="C4" s="2" t="s">
        <v>28</v>
      </c>
    </row>
    <row r="5" spans="2:3" ht="39.75" customHeight="1">
      <c r="B5" t="s">
        <v>29</v>
      </c>
      <c r="C5" s="2" t="s">
        <v>30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2" width="18.7109375" style="0" customWidth="1"/>
    <col min="3" max="16384" width="8.7109375" style="0" customWidth="1"/>
  </cols>
  <sheetData>
    <row r="2" spans="1:6" ht="15">
      <c r="A2" s="1" t="s">
        <v>31</v>
      </c>
      <c r="B2" s="1"/>
      <c r="C2" s="1"/>
      <c r="D2" s="1"/>
      <c r="E2" s="1"/>
      <c r="F2" s="1"/>
    </row>
    <row r="4" spans="1:2" ht="39.75" customHeight="1">
      <c r="A4" s="2" t="s">
        <v>32</v>
      </c>
      <c r="B4" t="s">
        <v>33</v>
      </c>
    </row>
    <row r="5" ht="39.75" customHeight="1">
      <c r="B5" s="2" t="s">
        <v>34</v>
      </c>
    </row>
    <row r="6" ht="39.75" customHeight="1">
      <c r="A6" s="2" t="s">
        <v>35</v>
      </c>
    </row>
    <row r="7" ht="39.75" customHeight="1">
      <c r="A7" s="2" t="s">
        <v>36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39.75" customHeight="1">
      <c r="B2" t="s">
        <v>46</v>
      </c>
      <c r="C2" t="e">
        <f aca="true" t="shared" si="0" ref="C2:C4">#N/A</f>
        <v>#N/A</v>
      </c>
      <c r="D2" s="2" t="s">
        <v>47</v>
      </c>
    </row>
    <row r="3" spans="2:4" ht="15">
      <c r="B3" t="s">
        <v>48</v>
      </c>
      <c r="C3" t="e">
        <f t="shared" si="0"/>
        <v>#N/A</v>
      </c>
      <c r="D3" t="s">
        <v>49</v>
      </c>
    </row>
    <row r="4" spans="2:4" ht="39.75" customHeight="1">
      <c r="B4" t="s">
        <v>50</v>
      </c>
      <c r="C4" t="e">
        <f t="shared" si="0"/>
        <v>#N/A</v>
      </c>
      <c r="D4" s="2" t="s">
        <v>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39.75" customHeight="1">
      <c r="B2" s="5" t="s">
        <v>52</v>
      </c>
      <c r="C2" s="5"/>
    </row>
    <row r="3" ht="15">
      <c r="B3" t="s">
        <v>26</v>
      </c>
    </row>
    <row r="4" spans="2:3" ht="39.75" customHeight="1">
      <c r="B4" t="s">
        <v>27</v>
      </c>
      <c r="C4" s="2" t="s">
        <v>28</v>
      </c>
    </row>
    <row r="5" spans="2:3" ht="39.75" customHeight="1">
      <c r="B5" t="s">
        <v>29</v>
      </c>
      <c r="C5" s="2" t="s">
        <v>30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2" width="18.7109375" style="0" customWidth="1"/>
    <col min="3" max="16384" width="8.7109375" style="0" customWidth="1"/>
  </cols>
  <sheetData>
    <row r="2" spans="1:6" ht="15">
      <c r="A2" s="1" t="s">
        <v>31</v>
      </c>
      <c r="B2" s="1"/>
      <c r="C2" s="1"/>
      <c r="D2" s="1"/>
      <c r="E2" s="1"/>
      <c r="F2" s="1"/>
    </row>
    <row r="4" spans="1:2" ht="39.75" customHeight="1">
      <c r="A4" s="2" t="s">
        <v>32</v>
      </c>
      <c r="B4" t="s">
        <v>33</v>
      </c>
    </row>
    <row r="5" ht="39.75" customHeight="1">
      <c r="B5" s="2" t="s">
        <v>34</v>
      </c>
    </row>
    <row r="6" ht="39.75" customHeight="1">
      <c r="A6" s="2" t="s">
        <v>35</v>
      </c>
    </row>
    <row r="7" ht="39.75" customHeight="1">
      <c r="A7" s="2" t="s">
        <v>36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9.140625" defaultRowHeight="15"/>
  <cols>
    <col min="1" max="1" width="6.7109375" style="0" customWidth="1"/>
    <col min="2" max="2" width="27.7109375" style="0" customWidth="1"/>
    <col min="3" max="16384" width="8.7109375" style="0" customWidth="1"/>
  </cols>
  <sheetData>
    <row r="2" spans="1:2" ht="15">
      <c r="A2" s="1" t="s">
        <v>25</v>
      </c>
      <c r="B2" s="1"/>
    </row>
    <row r="3" ht="15">
      <c r="A3" t="s">
        <v>26</v>
      </c>
    </row>
    <row r="4" spans="1:2" ht="39.75" customHeight="1">
      <c r="A4" t="s">
        <v>27</v>
      </c>
      <c r="B4" s="2" t="s">
        <v>28</v>
      </c>
    </row>
    <row r="5" spans="1:2" ht="39.75" customHeight="1">
      <c r="A5" t="s">
        <v>29</v>
      </c>
      <c r="B5" s="2" t="s">
        <v>30</v>
      </c>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C9"/>
  <sheetViews>
    <sheetView workbookViewId="0" topLeftCell="A1">
      <selection activeCell="A1" sqref="A1"/>
    </sheetView>
  </sheetViews>
  <sheetFormatPr defaultColWidth="9.140625" defaultRowHeight="15"/>
  <cols>
    <col min="1" max="1" width="15.7109375" style="0" customWidth="1"/>
    <col min="2" max="2" width="8.7109375" style="0" customWidth="1"/>
    <col min="3" max="3" width="79.8515625" style="0" customWidth="1"/>
    <col min="4" max="16384" width="8.7109375" style="0" customWidth="1"/>
  </cols>
  <sheetData>
    <row r="2" spans="1:3" ht="39.75" customHeight="1">
      <c r="A2" s="2" t="s">
        <v>6</v>
      </c>
      <c r="C2" s="2" t="s">
        <v>7</v>
      </c>
    </row>
    <row r="3" spans="1:3" ht="15">
      <c r="A3" s="3">
        <v>4.2</v>
      </c>
      <c r="C3" t="s">
        <v>8</v>
      </c>
    </row>
    <row r="4" spans="1:3" ht="15">
      <c r="A4" s="3">
        <v>4.3</v>
      </c>
      <c r="C4" t="s">
        <v>9</v>
      </c>
    </row>
    <row r="5" spans="1:3" ht="15">
      <c r="A5" s="3">
        <v>4.4</v>
      </c>
      <c r="C5" t="s">
        <v>10</v>
      </c>
    </row>
    <row r="6" spans="1:3" ht="15">
      <c r="A6" s="3">
        <v>10.1</v>
      </c>
      <c r="C6" t="s">
        <v>11</v>
      </c>
    </row>
    <row r="7" spans="1:3" ht="15">
      <c r="A7" s="3">
        <v>99.1</v>
      </c>
      <c r="C7" t="s">
        <v>12</v>
      </c>
    </row>
    <row r="8" spans="1:3" ht="15">
      <c r="A8" s="3">
        <v>99.2</v>
      </c>
      <c r="C8" t="s">
        <v>13</v>
      </c>
    </row>
    <row r="9" spans="1:3" ht="39.75" customHeight="1">
      <c r="A9" s="4">
        <v>104</v>
      </c>
      <c r="C9" s="2" t="s">
        <v>14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1" width="27.7109375" style="0" customWidth="1"/>
    <col min="2" max="2" width="43.7109375" style="0" customWidth="1"/>
    <col min="3" max="16384" width="8.7109375" style="0" customWidth="1"/>
  </cols>
  <sheetData>
    <row r="2" spans="1:6" ht="15">
      <c r="A2" s="1" t="s">
        <v>15</v>
      </c>
      <c r="B2" s="1"/>
      <c r="C2" s="1"/>
      <c r="D2" s="1"/>
      <c r="E2" s="1"/>
      <c r="F2" s="1"/>
    </row>
    <row r="4" spans="1:2" ht="39.75" customHeight="1">
      <c r="A4" s="2" t="s">
        <v>16</v>
      </c>
      <c r="B4" s="2" t="s">
        <v>17</v>
      </c>
    </row>
    <row r="5" ht="39.75" customHeight="1">
      <c r="B5" s="2" t="s">
        <v>18</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9.140625" defaultRowHeight="15"/>
  <cols>
    <col min="1" max="1" width="8.7109375" style="0" customWidth="1"/>
    <col min="2" max="2" width="9.7109375" style="0" customWidth="1"/>
    <col min="3" max="3" width="100.8515625" style="0" customWidth="1"/>
    <col min="4" max="16384" width="8.7109375" style="0" customWidth="1"/>
  </cols>
  <sheetData>
    <row r="2" spans="2:3" ht="39.75" customHeight="1">
      <c r="B2" s="2" t="s">
        <v>19</v>
      </c>
      <c r="C2" s="2" t="s">
        <v>20</v>
      </c>
    </row>
    <row r="3" spans="2:3" ht="39.75" customHeight="1">
      <c r="B3" s="2" t="s">
        <v>21</v>
      </c>
      <c r="C3" s="2" t="s">
        <v>22</v>
      </c>
    </row>
    <row r="4" spans="2:3" ht="39.75" customHeight="1">
      <c r="B4" s="2" t="s">
        <v>23</v>
      </c>
      <c r="C4" s="2" t="s">
        <v>24</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7.7109375" style="0" customWidth="1"/>
    <col min="4" max="16384" width="8.7109375" style="0" customWidth="1"/>
  </cols>
  <sheetData>
    <row r="2" spans="2:3" ht="15">
      <c r="B2" s="1" t="s">
        <v>25</v>
      </c>
      <c r="C2" s="1"/>
    </row>
    <row r="3" ht="15">
      <c r="B3" t="s">
        <v>26</v>
      </c>
    </row>
    <row r="4" spans="2:3" ht="39.75" customHeight="1">
      <c r="B4" t="s">
        <v>27</v>
      </c>
      <c r="C4" s="2" t="s">
        <v>28</v>
      </c>
    </row>
    <row r="5" spans="2:3" ht="39.75" customHeight="1">
      <c r="B5" t="s">
        <v>29</v>
      </c>
      <c r="C5" s="2" t="s">
        <v>30</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46.7109375" style="0" customWidth="1"/>
    <col min="2" max="2" width="18.7109375" style="0" customWidth="1"/>
    <col min="3" max="16384" width="8.7109375" style="0" customWidth="1"/>
  </cols>
  <sheetData>
    <row r="2" spans="1:6" ht="15">
      <c r="A2" s="1" t="s">
        <v>31</v>
      </c>
      <c r="B2" s="1"/>
      <c r="C2" s="1"/>
      <c r="D2" s="1"/>
      <c r="E2" s="1"/>
      <c r="F2" s="1"/>
    </row>
    <row r="4" spans="1:2" ht="39.75" customHeight="1">
      <c r="A4" s="2" t="s">
        <v>32</v>
      </c>
      <c r="B4" t="s">
        <v>33</v>
      </c>
    </row>
    <row r="5" ht="39.75" customHeight="1">
      <c r="B5" s="2" t="s">
        <v>34</v>
      </c>
    </row>
    <row r="6" ht="39.75" customHeight="1">
      <c r="A6" s="2" t="s">
        <v>35</v>
      </c>
    </row>
    <row r="7" ht="39.75" customHeight="1">
      <c r="A7" s="2" t="s">
        <v>36</v>
      </c>
    </row>
    <row r="8" ht="39.75" customHeight="1">
      <c r="A8" s="2" t="s">
        <v>37</v>
      </c>
    </row>
    <row r="9" ht="39.75" customHeight="1">
      <c r="A9" s="2" t="s">
        <v>38</v>
      </c>
    </row>
    <row r="10" ht="39.75" customHeight="1">
      <c r="A10" s="2" t="s">
        <v>39</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B2:C5"/>
  <sheetViews>
    <sheetView workbookViewId="0" topLeftCell="A1">
      <selection activeCell="A1" sqref="A1"/>
    </sheetView>
  </sheetViews>
  <sheetFormatPr defaultColWidth="9.140625" defaultRowHeight="15"/>
  <cols>
    <col min="1" max="1" width="8.7109375" style="0" customWidth="1"/>
    <col min="2" max="2" width="6.7109375" style="0" customWidth="1"/>
    <col min="3" max="3" width="23.7109375" style="0" customWidth="1"/>
    <col min="4" max="16384" width="8.7109375" style="0" customWidth="1"/>
  </cols>
  <sheetData>
    <row r="2" spans="2:3" ht="15">
      <c r="B2" s="1" t="s">
        <v>40</v>
      </c>
      <c r="C2" s="1"/>
    </row>
    <row r="3" ht="15">
      <c r="B3" t="s">
        <v>26</v>
      </c>
    </row>
    <row r="4" spans="2:3" ht="15">
      <c r="B4" t="s">
        <v>27</v>
      </c>
      <c r="C4" t="s">
        <v>41</v>
      </c>
    </row>
    <row r="5" spans="2:3" ht="15">
      <c r="B5" t="s">
        <v>29</v>
      </c>
      <c r="C5" t="s">
        <v>42</v>
      </c>
    </row>
  </sheetData>
  <sheetProtection selectLockedCells="1" selectUnlockedCells="1"/>
  <mergeCells count="1">
    <mergeCell ref="B2:C2"/>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9.140625" defaultRowHeight="15"/>
  <cols>
    <col min="1" max="1" width="57.7109375" style="0" customWidth="1"/>
    <col min="2" max="2" width="18.7109375" style="0" customWidth="1"/>
    <col min="3" max="16384" width="8.7109375" style="0" customWidth="1"/>
  </cols>
  <sheetData>
    <row r="2" spans="1:6" ht="15">
      <c r="A2" s="1" t="s">
        <v>31</v>
      </c>
      <c r="B2" s="1"/>
      <c r="C2" s="1"/>
      <c r="D2" s="1"/>
      <c r="E2" s="1"/>
      <c r="F2" s="1"/>
    </row>
    <row r="4" spans="1:2" ht="39.75" customHeight="1">
      <c r="A4" s="2" t="s">
        <v>32</v>
      </c>
      <c r="B4" t="s">
        <v>33</v>
      </c>
    </row>
    <row r="5" ht="39.75" customHeight="1">
      <c r="B5" s="2" t="s">
        <v>34</v>
      </c>
    </row>
    <row r="6" ht="39.75" customHeight="1">
      <c r="A6" s="2" t="s">
        <v>43</v>
      </c>
    </row>
    <row r="7" ht="39.75" customHeight="1">
      <c r="A7" s="2" t="s">
        <v>36</v>
      </c>
    </row>
    <row r="8" ht="39.75" customHeight="1">
      <c r="A8" s="2" t="s">
        <v>37</v>
      </c>
    </row>
    <row r="9" ht="39.75" customHeight="1">
      <c r="A9" s="2" t="s">
        <v>44</v>
      </c>
    </row>
    <row r="10" ht="39.75" customHeight="1">
      <c r="A10" s="2" t="s">
        <v>45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39.75" customHeight="1">
      <c r="B2" t="s">
        <v>46</v>
      </c>
      <c r="C2" t="e">
        <f aca="true" t="shared" si="0" ref="C2:C4">#N/A</f>
        <v>#N/A</v>
      </c>
      <c r="D2" s="2" t="s">
        <v>47</v>
      </c>
    </row>
    <row r="3" spans="2:4" ht="15">
      <c r="B3" t="s">
        <v>48</v>
      </c>
      <c r="C3" t="e">
        <f t="shared" si="0"/>
        <v>#N/A</v>
      </c>
      <c r="D3" t="s">
        <v>49</v>
      </c>
    </row>
    <row r="4" spans="2:4" ht="39.75" customHeight="1">
      <c r="B4" t="s">
        <v>50</v>
      </c>
      <c r="C4" t="e">
        <f t="shared" si="0"/>
        <v>#N/A</v>
      </c>
      <c r="D4" s="2" t="s">
        <v>51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2024-02-07T11:03:08Z</dcterms:created>
  <dcterms:modified xsi:type="dcterms:W3CDTF">2024-02-07T11:03:08Z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